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filterPrivacy="1" codeName="ThisWorkbook"/>
  <xr:revisionPtr revIDLastSave="0" documentId="13_ncr:1_{A1033970-AB0E-480D-80B9-DDE7B83D7CA0}" xr6:coauthVersionLast="36" xr6:coauthVersionMax="36" xr10:uidLastSave="{00000000-0000-0000-0000-000000000000}"/>
  <bookViews>
    <workbookView xWindow="0" yWindow="0" windowWidth="24945" windowHeight="10140" tabRatio="586" xr2:uid="{00000000-000D-0000-FFFF-FFFF00000000}"/>
  </bookViews>
  <sheets>
    <sheet name="By region" sheetId="21" r:id="rId1"/>
  </sheets>
  <definedNames>
    <definedName name="a">#REF!</definedName>
    <definedName name="aa">#REF!</definedName>
    <definedName name="b">#REF!</definedName>
    <definedName name="bb">#REF!</definedName>
    <definedName name="d">#REF!</definedName>
    <definedName name="e">#REF!</definedName>
    <definedName name="f">#REF!</definedName>
    <definedName name="g">#REF!</definedName>
    <definedName name="j">#REF!</definedName>
    <definedName name="k">#REF!</definedName>
    <definedName name="m">#REF!</definedName>
    <definedName name="p">#REF!</definedName>
    <definedName name="_xlnm.Print_Area" localSheetId="0">'By region'!$A$1:$S$17</definedName>
    <definedName name="q">#REF!</definedName>
    <definedName name="s">#REF!</definedName>
    <definedName name="t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calcId="191029"/>
</workbook>
</file>

<file path=xl/calcChain.xml><?xml version="1.0" encoding="utf-8"?>
<calcChain xmlns="http://schemas.openxmlformats.org/spreadsheetml/2006/main">
  <c r="S13" i="21" l="1"/>
</calcChain>
</file>

<file path=xl/sharedStrings.xml><?xml version="1.0" encoding="utf-8"?>
<sst xmlns="http://schemas.openxmlformats.org/spreadsheetml/2006/main" count="72" uniqueCount="41">
  <si>
    <t xml:space="preserve">('12.4-'13.3) </t>
    <phoneticPr fontId="2"/>
  </si>
  <si>
    <t xml:space="preserve">('13.4-'14.3) </t>
    <phoneticPr fontId="2"/>
  </si>
  <si>
    <t xml:space="preserve">('14.4-'15.3) </t>
    <phoneticPr fontId="2"/>
  </si>
  <si>
    <t xml:space="preserve">('15.4-'16.3) </t>
    <phoneticPr fontId="2"/>
  </si>
  <si>
    <t xml:space="preserve">('16.4-'17.3) </t>
    <phoneticPr fontId="2"/>
  </si>
  <si>
    <t xml:space="preserve">('17.4-'18.3) </t>
    <phoneticPr fontId="2"/>
  </si>
  <si>
    <t xml:space="preserve">('18.4-'19.3) </t>
    <phoneticPr fontId="2"/>
  </si>
  <si>
    <t>Consolidated Net Sales</t>
    <phoneticPr fontId="2"/>
  </si>
  <si>
    <t>FY2012</t>
  </si>
  <si>
    <t>FY2013</t>
  </si>
  <si>
    <t>FY2014</t>
  </si>
  <si>
    <t>FY2015</t>
  </si>
  <si>
    <t>FY2016</t>
  </si>
  <si>
    <t>FY2017</t>
  </si>
  <si>
    <t>FY2018</t>
  </si>
  <si>
    <t xml:space="preserve">(Figures of less than one million are rounded down) </t>
    <phoneticPr fontId="2"/>
  </si>
  <si>
    <t>Japan</t>
  </si>
  <si>
    <t>Overseas</t>
    <phoneticPr fontId="2"/>
  </si>
  <si>
    <t>Overseas Sales Ratio</t>
    <phoneticPr fontId="2"/>
  </si>
  <si>
    <r>
      <t>Consolidated Sales by Region</t>
    </r>
    <r>
      <rPr>
        <b/>
        <vertAlign val="superscript"/>
        <sz val="18"/>
        <rFont val="Meiryo UI"/>
        <family val="3"/>
        <charset val="128"/>
      </rPr>
      <t>　</t>
    </r>
    <r>
      <rPr>
        <vertAlign val="superscript"/>
        <sz val="14"/>
        <rFont val="Arial"/>
        <family val="2"/>
      </rPr>
      <t>(Excluding intercompany sales)</t>
    </r>
    <r>
      <rPr>
        <vertAlign val="superscript"/>
        <sz val="14"/>
        <rFont val="Meiryo UI"/>
        <family val="3"/>
        <charset val="128"/>
      </rPr>
      <t>　　　</t>
    </r>
    <phoneticPr fontId="2"/>
  </si>
  <si>
    <t>Oceania</t>
    <phoneticPr fontId="2"/>
  </si>
  <si>
    <t>Europe</t>
    <phoneticPr fontId="2"/>
  </si>
  <si>
    <t>Asia</t>
    <phoneticPr fontId="2"/>
  </si>
  <si>
    <t>3M</t>
    <phoneticPr fontId="2"/>
  </si>
  <si>
    <t>1H</t>
    <phoneticPr fontId="2"/>
  </si>
  <si>
    <t>9M</t>
    <phoneticPr fontId="2"/>
  </si>
  <si>
    <t>3M</t>
    <phoneticPr fontId="2"/>
  </si>
  <si>
    <t>1H</t>
    <phoneticPr fontId="2"/>
  </si>
  <si>
    <t>9M</t>
    <phoneticPr fontId="2"/>
  </si>
  <si>
    <t>FY2019</t>
    <phoneticPr fontId="2"/>
  </si>
  <si>
    <t>Middle East, Others</t>
    <phoneticPr fontId="2"/>
  </si>
  <si>
    <t>FY2019</t>
    <phoneticPr fontId="2"/>
  </si>
  <si>
    <t xml:space="preserve">('19.4-'20.3) </t>
    <phoneticPr fontId="2"/>
  </si>
  <si>
    <t>FY2020</t>
    <phoneticPr fontId="2"/>
  </si>
  <si>
    <t xml:space="preserve">('20.4-'21.3) </t>
    <phoneticPr fontId="2"/>
  </si>
  <si>
    <t>FY2021</t>
    <phoneticPr fontId="2"/>
  </si>
  <si>
    <t xml:space="preserve">('21.4-'22.3) </t>
    <phoneticPr fontId="2"/>
  </si>
  <si>
    <t>FY2022</t>
    <phoneticPr fontId="2"/>
  </si>
  <si>
    <t xml:space="preserve">('22.4-'23.3) </t>
    <phoneticPr fontId="2"/>
  </si>
  <si>
    <t>FY2023</t>
    <phoneticPr fontId="2"/>
  </si>
  <si>
    <r>
      <t>24/3</t>
    </r>
    <r>
      <rPr>
        <sz val="11"/>
        <color rgb="FF0070C0"/>
        <rFont val="Meiryo UI"/>
        <family val="3"/>
        <charset val="128"/>
      </rPr>
      <t>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</si>
</sst>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%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b/>
      <u val="double"/>
      <vertAlign val="superscript"/>
      <sz val="9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ＭＳ Ｐゴシック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18"/>
      <name val="Meiryo UI"/>
      <family val="3"/>
      <charset val="128"/>
    </font>
    <font>
      <vertAlign val="superscript"/>
      <sz val="14"/>
      <name val="Arial"/>
      <family val="2"/>
    </font>
    <font>
      <vertAlign val="superscript"/>
      <sz val="14"/>
      <name val="Meiryo UI"/>
      <family val="3"/>
      <charset val="128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1"/>
      <color rgb="FF0070C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3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9" fillId="0" borderId="0" xfId="0" applyFont="1"/>
    <xf numFmtId="0" fontId="0" fillId="2" borderId="0" xfId="0" applyFill="1"/>
    <xf numFmtId="0" fontId="0" fillId="0" borderId="0" xfId="0" applyFill="1"/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/>
    <xf numFmtId="0" fontId="5" fillId="2" borderId="1" xfId="0" applyFont="1" applyFill="1" applyBorder="1" applyAlignment="1"/>
    <xf numFmtId="0" fontId="6" fillId="0" borderId="0" xfId="0" applyFont="1" applyAlignment="1"/>
    <xf numFmtId="176" fontId="11" fillId="3" borderId="3" xfId="1" applyNumberFormat="1" applyFont="1" applyFill="1" applyBorder="1" applyAlignment="1">
      <alignment horizontal="right" vertical="center"/>
    </xf>
    <xf numFmtId="176" fontId="11" fillId="0" borderId="3" xfId="1" applyNumberFormat="1" applyFont="1" applyFill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 wrapText="1"/>
    </xf>
    <xf numFmtId="176" fontId="11" fillId="4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12" fillId="0" borderId="3" xfId="0" applyNumberFormat="1" applyFont="1" applyBorder="1" applyAlignment="1">
      <alignment horizontal="right" vertical="center"/>
    </xf>
    <xf numFmtId="177" fontId="10" fillId="2" borderId="0" xfId="0" applyNumberFormat="1" applyFont="1" applyFill="1"/>
    <xf numFmtId="0" fontId="13" fillId="3" borderId="2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6" fillId="2" borderId="0" xfId="0" applyFont="1" applyFill="1"/>
    <xf numFmtId="0" fontId="6" fillId="0" borderId="0" xfId="0" applyFont="1" applyFill="1"/>
    <xf numFmtId="0" fontId="6" fillId="0" borderId="0" xfId="0" applyFont="1"/>
    <xf numFmtId="0" fontId="8" fillId="2" borderId="0" xfId="0" applyFont="1" applyFill="1" applyBorder="1" applyAlignment="1"/>
    <xf numFmtId="0" fontId="10" fillId="2" borderId="8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right"/>
    </xf>
    <xf numFmtId="0" fontId="13" fillId="0" borderId="2" xfId="0" applyFont="1" applyBorder="1" applyAlignment="1">
      <alignment horizontal="left" vertical="center"/>
    </xf>
    <xf numFmtId="0" fontId="20" fillId="4" borderId="2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176" fontId="11" fillId="4" borderId="3" xfId="2" applyNumberFormat="1" applyFont="1" applyFill="1" applyBorder="1" applyAlignment="1">
      <alignment horizontal="right" vertical="center"/>
    </xf>
    <xf numFmtId="0" fontId="21" fillId="2" borderId="5" xfId="0" quotePrefix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0" xfId="0" applyFill="1"/>
    <xf numFmtId="176" fontId="11" fillId="3" borderId="3" xfId="1" applyNumberFormat="1" applyFont="1" applyFill="1" applyBorder="1" applyAlignment="1">
      <alignment horizontal="right" vertical="center"/>
    </xf>
    <xf numFmtId="176" fontId="11" fillId="4" borderId="3" xfId="1" applyNumberFormat="1" applyFont="1" applyFill="1" applyBorder="1" applyAlignment="1">
      <alignment horizontal="right" vertical="center"/>
    </xf>
    <xf numFmtId="177" fontId="10" fillId="2" borderId="0" xfId="0" applyNumberFormat="1" applyFont="1" applyFill="1"/>
    <xf numFmtId="176" fontId="11" fillId="2" borderId="3" xfId="1" applyNumberFormat="1" applyFont="1" applyFill="1" applyBorder="1" applyAlignment="1">
      <alignment horizontal="right" vertical="center"/>
    </xf>
    <xf numFmtId="176" fontId="11" fillId="5" borderId="3" xfId="1" applyNumberFormat="1" applyFont="1" applyFill="1" applyBorder="1" applyAlignment="1">
      <alignment horizontal="right" vertical="center"/>
    </xf>
    <xf numFmtId="176" fontId="11" fillId="6" borderId="3" xfId="1" applyNumberFormat="1" applyFont="1" applyFill="1" applyBorder="1" applyAlignment="1">
      <alignment horizontal="right" vertical="center"/>
    </xf>
    <xf numFmtId="0" fontId="22" fillId="2" borderId="5" xfId="0" quotePrefix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D9D9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7"/>
  <sheetViews>
    <sheetView tabSelected="1" topLeftCell="L1" zoomScaleNormal="100" workbookViewId="0">
      <selection activeCell="AF16" sqref="AF16"/>
    </sheetView>
  </sheetViews>
  <sheetFormatPr defaultRowHeight="14.25" x14ac:dyDescent="0.2"/>
  <cols>
    <col min="1" max="1" width="1.25" style="26" customWidth="1"/>
    <col min="2" max="2" width="2.5" style="26" customWidth="1"/>
    <col min="3" max="3" width="16.5" style="26" customWidth="1"/>
    <col min="4" max="27" width="8.625" customWidth="1"/>
  </cols>
  <sheetData>
    <row r="1" spans="1:34" ht="23.25" customHeight="1" x14ac:dyDescent="0.2">
      <c r="A1" s="39" t="s">
        <v>19</v>
      </c>
      <c r="B1" s="32"/>
      <c r="C1" s="20"/>
      <c r="D1" s="1"/>
      <c r="E1" s="1"/>
      <c r="F1" s="1"/>
      <c r="G1" s="1"/>
      <c r="H1" s="1"/>
      <c r="I1" s="1"/>
      <c r="J1" s="1"/>
      <c r="K1" s="1"/>
      <c r="L1" s="1"/>
      <c r="M1" s="1"/>
      <c r="N1" s="44"/>
      <c r="O1" s="44"/>
      <c r="P1" s="44"/>
      <c r="Q1" s="44"/>
      <c r="R1" s="44"/>
      <c r="S1" s="46"/>
      <c r="T1" s="46"/>
      <c r="U1" s="46"/>
      <c r="V1" s="46"/>
      <c r="W1" s="46"/>
      <c r="X1" s="46"/>
      <c r="Y1" s="46"/>
      <c r="AA1" s="46"/>
      <c r="AB1" s="46"/>
      <c r="AC1" s="46"/>
      <c r="AD1" s="46"/>
      <c r="AE1" s="46"/>
      <c r="AF1" s="46"/>
    </row>
    <row r="2" spans="1:34" s="3" customFormat="1" ht="20.25" customHeight="1" x14ac:dyDescent="0.2">
      <c r="A2" s="27"/>
      <c r="B2" s="27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45"/>
      <c r="O2" s="45"/>
      <c r="P2" s="43"/>
      <c r="Q2" s="43"/>
      <c r="R2" s="43"/>
      <c r="S2" s="33"/>
      <c r="T2" s="43"/>
      <c r="U2" s="43"/>
      <c r="V2" s="43"/>
      <c r="W2" s="43"/>
      <c r="X2" s="43"/>
      <c r="Y2" s="33"/>
      <c r="Z2" s="33"/>
      <c r="AA2" s="43"/>
      <c r="AB2" s="43"/>
      <c r="AC2" s="43"/>
      <c r="AE2" s="33"/>
      <c r="AF2" s="33"/>
      <c r="AG2" s="33"/>
      <c r="AH2" s="33" t="s">
        <v>15</v>
      </c>
    </row>
    <row r="3" spans="1:34" s="10" customFormat="1" ht="16.5" customHeight="1" x14ac:dyDescent="0.25">
      <c r="A3" s="8"/>
      <c r="B3" s="8"/>
      <c r="C3" s="9"/>
      <c r="D3" s="19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41" t="s">
        <v>13</v>
      </c>
      <c r="J3" s="41" t="s">
        <v>13</v>
      </c>
      <c r="K3" s="41" t="s">
        <v>13</v>
      </c>
      <c r="L3" s="19" t="s">
        <v>13</v>
      </c>
      <c r="M3" s="41" t="s">
        <v>14</v>
      </c>
      <c r="N3" s="41" t="s">
        <v>14</v>
      </c>
      <c r="O3" s="41" t="s">
        <v>14</v>
      </c>
      <c r="P3" s="19" t="s">
        <v>14</v>
      </c>
      <c r="Q3" s="41" t="s">
        <v>29</v>
      </c>
      <c r="R3" s="41" t="s">
        <v>29</v>
      </c>
      <c r="S3" s="41" t="s">
        <v>31</v>
      </c>
      <c r="T3" s="19" t="s">
        <v>29</v>
      </c>
      <c r="U3" s="41" t="s">
        <v>33</v>
      </c>
      <c r="V3" s="41" t="s">
        <v>33</v>
      </c>
      <c r="W3" s="41" t="s">
        <v>33</v>
      </c>
      <c r="X3" s="19" t="s">
        <v>33</v>
      </c>
      <c r="Y3" s="41" t="s">
        <v>35</v>
      </c>
      <c r="Z3" s="41" t="s">
        <v>35</v>
      </c>
      <c r="AA3" s="41" t="s">
        <v>35</v>
      </c>
      <c r="AB3" s="19" t="s">
        <v>35</v>
      </c>
      <c r="AC3" s="41" t="s">
        <v>37</v>
      </c>
      <c r="AD3" s="41" t="s">
        <v>37</v>
      </c>
      <c r="AE3" s="41" t="s">
        <v>37</v>
      </c>
      <c r="AF3" s="19" t="s">
        <v>37</v>
      </c>
      <c r="AG3" s="41" t="s">
        <v>39</v>
      </c>
      <c r="AH3" s="53" t="s">
        <v>40</v>
      </c>
    </row>
    <row r="4" spans="1:34" s="7" customFormat="1" ht="15.75" customHeight="1" x14ac:dyDescent="0.15">
      <c r="A4" s="54"/>
      <c r="B4" s="54"/>
      <c r="C4" s="5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42" t="s">
        <v>26</v>
      </c>
      <c r="J4" s="42" t="s">
        <v>27</v>
      </c>
      <c r="K4" s="42" t="s">
        <v>28</v>
      </c>
      <c r="L4" s="6" t="s">
        <v>5</v>
      </c>
      <c r="M4" s="42" t="s">
        <v>23</v>
      </c>
      <c r="N4" s="42" t="s">
        <v>24</v>
      </c>
      <c r="O4" s="42" t="s">
        <v>25</v>
      </c>
      <c r="P4" s="6" t="s">
        <v>6</v>
      </c>
      <c r="Q4" s="42" t="s">
        <v>23</v>
      </c>
      <c r="R4" s="42" t="s">
        <v>24</v>
      </c>
      <c r="S4" s="42" t="s">
        <v>25</v>
      </c>
      <c r="T4" s="6" t="s">
        <v>32</v>
      </c>
      <c r="U4" s="42" t="s">
        <v>23</v>
      </c>
      <c r="V4" s="42" t="s">
        <v>24</v>
      </c>
      <c r="W4" s="42" t="s">
        <v>25</v>
      </c>
      <c r="X4" s="6" t="s">
        <v>34</v>
      </c>
      <c r="Y4" s="42" t="s">
        <v>23</v>
      </c>
      <c r="Z4" s="42" t="s">
        <v>24</v>
      </c>
      <c r="AA4" s="42" t="s">
        <v>25</v>
      </c>
      <c r="AB4" s="6" t="s">
        <v>36</v>
      </c>
      <c r="AC4" s="42" t="s">
        <v>23</v>
      </c>
      <c r="AD4" s="42" t="s">
        <v>24</v>
      </c>
      <c r="AE4" s="42" t="s">
        <v>25</v>
      </c>
      <c r="AF4" s="6" t="s">
        <v>38</v>
      </c>
      <c r="AG4" s="42" t="s">
        <v>23</v>
      </c>
      <c r="AH4" s="42" t="s">
        <v>24</v>
      </c>
    </row>
    <row r="5" spans="1:34" s="15" customFormat="1" ht="15.75" customHeight="1" x14ac:dyDescent="0.15">
      <c r="A5" s="38" t="s">
        <v>7</v>
      </c>
      <c r="B5" s="18"/>
      <c r="C5" s="22"/>
      <c r="D5" s="11">
        <v>61205</v>
      </c>
      <c r="E5" s="11">
        <v>65663</v>
      </c>
      <c r="F5" s="11">
        <v>77366</v>
      </c>
      <c r="G5" s="11">
        <v>75596</v>
      </c>
      <c r="H5" s="11">
        <v>86159</v>
      </c>
      <c r="I5" s="11">
        <v>18131</v>
      </c>
      <c r="J5" s="11">
        <v>36550</v>
      </c>
      <c r="K5" s="11">
        <v>56741</v>
      </c>
      <c r="L5" s="11">
        <v>78780</v>
      </c>
      <c r="M5" s="11">
        <v>16274</v>
      </c>
      <c r="N5" s="11">
        <v>35669</v>
      </c>
      <c r="O5" s="11">
        <v>54877</v>
      </c>
      <c r="P5" s="11">
        <v>82089</v>
      </c>
      <c r="Q5" s="11">
        <v>20287</v>
      </c>
      <c r="R5" s="51">
        <v>43580</v>
      </c>
      <c r="S5" s="51">
        <v>66200</v>
      </c>
      <c r="T5" s="51">
        <v>90069</v>
      </c>
      <c r="U5" s="51">
        <v>19347</v>
      </c>
      <c r="V5" s="47">
        <v>35734</v>
      </c>
      <c r="W5" s="51">
        <v>53597</v>
      </c>
      <c r="X5" s="47">
        <v>76255</v>
      </c>
      <c r="Y5" s="47">
        <v>17720</v>
      </c>
      <c r="Z5" s="47">
        <v>36087</v>
      </c>
      <c r="AA5" s="47">
        <v>53755</v>
      </c>
      <c r="AB5" s="47">
        <v>76184</v>
      </c>
      <c r="AC5" s="47">
        <v>19377</v>
      </c>
      <c r="AD5" s="47">
        <v>39562</v>
      </c>
      <c r="AE5" s="47">
        <v>60642</v>
      </c>
      <c r="AF5" s="47">
        <v>89253</v>
      </c>
      <c r="AG5" s="47">
        <v>21367</v>
      </c>
      <c r="AH5" s="47">
        <v>44174</v>
      </c>
    </row>
    <row r="6" spans="1:34" s="15" customFormat="1" ht="15.75" customHeight="1" x14ac:dyDescent="0.15">
      <c r="A6" s="28"/>
      <c r="B6" s="34" t="s">
        <v>16</v>
      </c>
      <c r="C6" s="37"/>
      <c r="D6" s="12">
        <v>40908</v>
      </c>
      <c r="E6" s="12">
        <v>42467</v>
      </c>
      <c r="F6" s="12">
        <v>48311</v>
      </c>
      <c r="G6" s="12">
        <v>55150</v>
      </c>
      <c r="H6" s="12">
        <v>63236</v>
      </c>
      <c r="I6" s="12">
        <v>13516</v>
      </c>
      <c r="J6" s="12">
        <v>28132</v>
      </c>
      <c r="K6" s="12">
        <v>42403</v>
      </c>
      <c r="L6" s="12">
        <v>59927</v>
      </c>
      <c r="M6" s="12">
        <v>12761</v>
      </c>
      <c r="N6" s="12">
        <v>27214</v>
      </c>
      <c r="O6" s="12">
        <v>41345</v>
      </c>
      <c r="P6" s="12">
        <v>57735</v>
      </c>
      <c r="Q6" s="12">
        <v>11526</v>
      </c>
      <c r="R6" s="12">
        <v>24915</v>
      </c>
      <c r="S6" s="50">
        <v>38449</v>
      </c>
      <c r="T6" s="50">
        <v>53475</v>
      </c>
      <c r="U6" s="50">
        <v>11643</v>
      </c>
      <c r="V6" s="50">
        <v>23130</v>
      </c>
      <c r="W6" s="50">
        <v>35049</v>
      </c>
      <c r="X6" s="12">
        <v>49641</v>
      </c>
      <c r="Y6" s="12">
        <v>10776</v>
      </c>
      <c r="Z6" s="12">
        <v>21927</v>
      </c>
      <c r="AA6" s="12">
        <v>33074</v>
      </c>
      <c r="AB6" s="12">
        <v>47048</v>
      </c>
      <c r="AC6" s="12">
        <v>12241</v>
      </c>
      <c r="AD6" s="12">
        <v>25073</v>
      </c>
      <c r="AE6" s="12">
        <v>38426</v>
      </c>
      <c r="AF6" s="12">
        <v>55450.402054999999</v>
      </c>
      <c r="AG6" s="12">
        <v>12088</v>
      </c>
      <c r="AH6" s="12">
        <v>24614</v>
      </c>
    </row>
    <row r="7" spans="1:34" s="15" customFormat="1" ht="15.75" customHeight="1" x14ac:dyDescent="0.15">
      <c r="A7" s="29"/>
      <c r="B7" s="35" t="s">
        <v>17</v>
      </c>
      <c r="C7" s="36"/>
      <c r="D7" s="14">
        <v>20297</v>
      </c>
      <c r="E7" s="14">
        <v>23196</v>
      </c>
      <c r="F7" s="14">
        <v>29055</v>
      </c>
      <c r="G7" s="14">
        <v>20445</v>
      </c>
      <c r="H7" s="14">
        <v>22923</v>
      </c>
      <c r="I7" s="14">
        <v>4615</v>
      </c>
      <c r="J7" s="14">
        <v>8417</v>
      </c>
      <c r="K7" s="40">
        <v>14338</v>
      </c>
      <c r="L7" s="14">
        <v>18852</v>
      </c>
      <c r="M7" s="14">
        <v>3513</v>
      </c>
      <c r="N7" s="14">
        <v>8454</v>
      </c>
      <c r="O7" s="14">
        <v>13531</v>
      </c>
      <c r="P7" s="14">
        <v>24353</v>
      </c>
      <c r="Q7" s="14">
        <v>8760</v>
      </c>
      <c r="R7" s="52">
        <v>18665</v>
      </c>
      <c r="S7" s="52">
        <v>27751</v>
      </c>
      <c r="T7" s="52">
        <v>36593</v>
      </c>
      <c r="U7" s="52">
        <v>7703</v>
      </c>
      <c r="V7" s="48">
        <v>12603</v>
      </c>
      <c r="W7" s="52">
        <v>18547</v>
      </c>
      <c r="X7" s="48">
        <v>26614</v>
      </c>
      <c r="Y7" s="48">
        <v>6943</v>
      </c>
      <c r="Z7" s="48">
        <v>14159</v>
      </c>
      <c r="AA7" s="48">
        <v>20680</v>
      </c>
      <c r="AB7" s="48">
        <v>29135</v>
      </c>
      <c r="AC7" s="48">
        <v>7136</v>
      </c>
      <c r="AD7" s="48">
        <v>14489</v>
      </c>
      <c r="AE7" s="48">
        <v>22216</v>
      </c>
      <c r="AF7" s="48">
        <v>33802.696231000002</v>
      </c>
      <c r="AG7" s="48">
        <v>9279</v>
      </c>
      <c r="AH7" s="48">
        <v>18927</v>
      </c>
    </row>
    <row r="8" spans="1:34" s="15" customFormat="1" ht="15.75" customHeight="1" x14ac:dyDescent="0.15">
      <c r="A8" s="30"/>
      <c r="B8" s="30"/>
      <c r="C8" s="23" t="s">
        <v>20</v>
      </c>
      <c r="D8" s="16">
        <v>6300</v>
      </c>
      <c r="E8" s="16">
        <v>8353</v>
      </c>
      <c r="F8" s="16">
        <v>10136</v>
      </c>
      <c r="G8" s="16">
        <v>7049</v>
      </c>
      <c r="H8" s="12">
        <v>9110</v>
      </c>
      <c r="I8" s="12">
        <v>2121</v>
      </c>
      <c r="J8" s="12">
        <v>3410</v>
      </c>
      <c r="K8" s="12">
        <v>6166</v>
      </c>
      <c r="L8" s="12">
        <v>7807</v>
      </c>
      <c r="M8" s="12">
        <v>1257</v>
      </c>
      <c r="N8" s="12">
        <v>3361</v>
      </c>
      <c r="O8" s="12">
        <v>5291</v>
      </c>
      <c r="P8" s="12">
        <v>9522</v>
      </c>
      <c r="Q8" s="12">
        <v>2549</v>
      </c>
      <c r="R8" s="12">
        <v>5021</v>
      </c>
      <c r="S8" s="50">
        <v>7363</v>
      </c>
      <c r="T8" s="50">
        <v>9422</v>
      </c>
      <c r="U8" s="50">
        <v>2211</v>
      </c>
      <c r="V8" s="50">
        <v>4116</v>
      </c>
      <c r="W8" s="50">
        <v>6201</v>
      </c>
      <c r="X8" s="12">
        <v>9154</v>
      </c>
      <c r="Y8" s="12">
        <v>2186</v>
      </c>
      <c r="Z8" s="12">
        <v>5093</v>
      </c>
      <c r="AA8" s="12">
        <v>7816</v>
      </c>
      <c r="AB8" s="12">
        <v>10642</v>
      </c>
      <c r="AC8" s="12">
        <v>2780</v>
      </c>
      <c r="AD8" s="12">
        <v>6002</v>
      </c>
      <c r="AE8" s="12">
        <v>10171</v>
      </c>
      <c r="AF8" s="12">
        <v>15628.297472</v>
      </c>
      <c r="AG8" s="12">
        <v>3842</v>
      </c>
      <c r="AH8" s="12">
        <v>7771</v>
      </c>
    </row>
    <row r="9" spans="1:34" s="15" customFormat="1" ht="15.75" customHeight="1" x14ac:dyDescent="0.15">
      <c r="A9" s="30"/>
      <c r="B9" s="30"/>
      <c r="C9" s="23" t="s">
        <v>21</v>
      </c>
      <c r="D9" s="16">
        <v>2421</v>
      </c>
      <c r="E9" s="16">
        <v>2102</v>
      </c>
      <c r="F9" s="16">
        <v>3602</v>
      </c>
      <c r="G9" s="13">
        <v>3471</v>
      </c>
      <c r="H9" s="16">
        <v>5248</v>
      </c>
      <c r="I9" s="12">
        <v>779</v>
      </c>
      <c r="J9" s="12">
        <v>1610</v>
      </c>
      <c r="K9" s="12">
        <v>2897</v>
      </c>
      <c r="L9" s="12">
        <v>3858</v>
      </c>
      <c r="M9" s="12">
        <v>961</v>
      </c>
      <c r="N9" s="12">
        <v>1820</v>
      </c>
      <c r="O9" s="12">
        <v>2931</v>
      </c>
      <c r="P9" s="12">
        <v>4449</v>
      </c>
      <c r="Q9" s="12">
        <v>2229</v>
      </c>
      <c r="R9" s="12">
        <v>4454</v>
      </c>
      <c r="S9" s="50">
        <v>6833</v>
      </c>
      <c r="T9" s="50">
        <v>9558</v>
      </c>
      <c r="U9" s="50">
        <v>2375</v>
      </c>
      <c r="V9" s="50">
        <v>4181</v>
      </c>
      <c r="W9" s="50">
        <v>5848</v>
      </c>
      <c r="X9" s="12">
        <v>8952</v>
      </c>
      <c r="Y9" s="12">
        <v>3167</v>
      </c>
      <c r="Z9" s="12">
        <v>5750</v>
      </c>
      <c r="AA9" s="12">
        <v>7963</v>
      </c>
      <c r="AB9" s="12">
        <v>11351</v>
      </c>
      <c r="AC9" s="12">
        <v>2514</v>
      </c>
      <c r="AD9" s="12">
        <v>4701</v>
      </c>
      <c r="AE9" s="12">
        <v>6290</v>
      </c>
      <c r="AF9" s="12">
        <v>10142.74914</v>
      </c>
      <c r="AG9" s="12">
        <v>3803</v>
      </c>
      <c r="AH9" s="12">
        <v>7839</v>
      </c>
    </row>
    <row r="10" spans="1:34" s="15" customFormat="1" ht="15.75" customHeight="1" x14ac:dyDescent="0.15">
      <c r="A10" s="30"/>
      <c r="B10" s="30"/>
      <c r="C10" s="23" t="s">
        <v>22</v>
      </c>
      <c r="D10" s="16">
        <v>9931</v>
      </c>
      <c r="E10" s="16">
        <v>11140</v>
      </c>
      <c r="F10" s="16">
        <v>12599</v>
      </c>
      <c r="G10" s="13">
        <v>7962</v>
      </c>
      <c r="H10" s="16">
        <v>7431</v>
      </c>
      <c r="I10" s="12">
        <v>1389</v>
      </c>
      <c r="J10" s="12">
        <v>2881</v>
      </c>
      <c r="K10" s="12">
        <v>4391</v>
      </c>
      <c r="L10" s="12">
        <v>6168</v>
      </c>
      <c r="M10" s="12">
        <v>1183</v>
      </c>
      <c r="N10" s="12">
        <v>2901</v>
      </c>
      <c r="O10" s="12">
        <v>4609</v>
      </c>
      <c r="P10" s="12">
        <v>7086</v>
      </c>
      <c r="Q10" s="12">
        <v>2019</v>
      </c>
      <c r="R10" s="12">
        <v>4706</v>
      </c>
      <c r="S10" s="50">
        <v>6835</v>
      </c>
      <c r="T10" s="50">
        <v>8841</v>
      </c>
      <c r="U10" s="50">
        <v>1336</v>
      </c>
      <c r="V10" s="50">
        <v>2164</v>
      </c>
      <c r="W10" s="50">
        <v>3264</v>
      </c>
      <c r="X10" s="12">
        <v>4803</v>
      </c>
      <c r="Y10" s="12">
        <v>1306</v>
      </c>
      <c r="Z10" s="12">
        <v>2737</v>
      </c>
      <c r="AA10" s="12">
        <v>4067</v>
      </c>
      <c r="AB10" s="12">
        <v>6069</v>
      </c>
      <c r="AC10" s="12">
        <v>1421</v>
      </c>
      <c r="AD10" s="12">
        <v>2991</v>
      </c>
      <c r="AE10" s="12">
        <v>4369</v>
      </c>
      <c r="AF10" s="12">
        <v>5969.476079</v>
      </c>
      <c r="AG10" s="12">
        <v>1157</v>
      </c>
      <c r="AH10" s="12">
        <v>2601</v>
      </c>
    </row>
    <row r="11" spans="1:34" s="15" customFormat="1" ht="15.75" customHeight="1" x14ac:dyDescent="0.15">
      <c r="A11" s="31"/>
      <c r="B11" s="31"/>
      <c r="C11" s="23" t="s">
        <v>30</v>
      </c>
      <c r="D11" s="12">
        <v>1644</v>
      </c>
      <c r="E11" s="12">
        <v>1598</v>
      </c>
      <c r="F11" s="12">
        <v>2716</v>
      </c>
      <c r="G11" s="12">
        <v>1962</v>
      </c>
      <c r="H11" s="12">
        <v>1133</v>
      </c>
      <c r="I11" s="12">
        <v>325</v>
      </c>
      <c r="J11" s="12">
        <v>515</v>
      </c>
      <c r="K11" s="12">
        <v>882</v>
      </c>
      <c r="L11" s="12">
        <v>1017</v>
      </c>
      <c r="M11" s="12">
        <v>110</v>
      </c>
      <c r="N11" s="12">
        <v>371</v>
      </c>
      <c r="O11" s="12">
        <v>699</v>
      </c>
      <c r="P11" s="12">
        <v>3295</v>
      </c>
      <c r="Q11" s="12">
        <v>1961</v>
      </c>
      <c r="R11" s="12">
        <v>4482</v>
      </c>
      <c r="S11" s="50">
        <v>6718</v>
      </c>
      <c r="T11" s="50">
        <v>8770</v>
      </c>
      <c r="U11" s="50">
        <v>1780</v>
      </c>
      <c r="V11" s="50">
        <v>2141</v>
      </c>
      <c r="W11" s="50">
        <v>3232</v>
      </c>
      <c r="X11" s="12">
        <v>3703</v>
      </c>
      <c r="Y11" s="12">
        <v>282</v>
      </c>
      <c r="Z11" s="12">
        <v>578</v>
      </c>
      <c r="AA11" s="12">
        <v>832</v>
      </c>
      <c r="AB11" s="12">
        <v>1071</v>
      </c>
      <c r="AC11" s="12">
        <v>419</v>
      </c>
      <c r="AD11" s="12">
        <v>793</v>
      </c>
      <c r="AE11" s="12">
        <v>1384</v>
      </c>
      <c r="AF11" s="12">
        <v>2062.1735399999998</v>
      </c>
      <c r="AG11" s="12">
        <v>475</v>
      </c>
      <c r="AH11" s="12">
        <v>715</v>
      </c>
    </row>
    <row r="12" spans="1:34" x14ac:dyDescent="0.2">
      <c r="A12" s="24"/>
      <c r="B12" s="24"/>
      <c r="C12" s="2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6"/>
      <c r="T12" s="46"/>
      <c r="U12" s="46"/>
      <c r="V12" s="46"/>
      <c r="W12" s="46"/>
      <c r="X12" s="46"/>
      <c r="Y12" s="46"/>
      <c r="AB12" s="46"/>
      <c r="AC12" s="46"/>
      <c r="AF12" s="46"/>
      <c r="AG12" s="46"/>
      <c r="AH12" s="46"/>
    </row>
    <row r="13" spans="1:34" x14ac:dyDescent="0.2">
      <c r="A13" s="24"/>
      <c r="B13" s="56" t="s">
        <v>18</v>
      </c>
      <c r="C13" s="56"/>
      <c r="D13" s="17">
        <v>0.33200000000000002</v>
      </c>
      <c r="E13" s="17">
        <v>0.35299999999999998</v>
      </c>
      <c r="F13" s="17">
        <v>0.376</v>
      </c>
      <c r="G13" s="17">
        <v>0.27100000000000002</v>
      </c>
      <c r="H13" s="17">
        <v>0.26600000000000001</v>
      </c>
      <c r="I13" s="17">
        <v>0.25459999999999999</v>
      </c>
      <c r="J13" s="17">
        <v>0.2303</v>
      </c>
      <c r="K13" s="17">
        <v>0.25269999999999998</v>
      </c>
      <c r="L13" s="17">
        <v>0.23899999999999999</v>
      </c>
      <c r="M13" s="17">
        <v>0.21590000000000001</v>
      </c>
      <c r="N13" s="17">
        <v>0.23699999999999999</v>
      </c>
      <c r="O13" s="17">
        <v>0.24660000000000001</v>
      </c>
      <c r="P13" s="17">
        <v>0.29699999999999999</v>
      </c>
      <c r="Q13" s="17">
        <v>0.43180000000000002</v>
      </c>
      <c r="R13" s="17">
        <v>0.42830000000000001</v>
      </c>
      <c r="S13" s="49">
        <f>S7/S5</f>
        <v>0.41919939577039272</v>
      </c>
      <c r="T13" s="49">
        <v>0.40600000000000003</v>
      </c>
      <c r="U13" s="49">
        <v>0.39800000000000002</v>
      </c>
      <c r="V13" s="49">
        <v>0.35299999999999998</v>
      </c>
      <c r="W13" s="49">
        <v>0.34599999999999997</v>
      </c>
      <c r="X13" s="49">
        <v>0.34899999999999998</v>
      </c>
      <c r="Y13" s="49">
        <v>0.39200000000000002</v>
      </c>
      <c r="Z13" s="49">
        <v>0.39200000000000002</v>
      </c>
      <c r="AA13" s="49">
        <v>0.38500000000000001</v>
      </c>
      <c r="AB13" s="49">
        <v>0.38200000000000001</v>
      </c>
      <c r="AC13" s="49">
        <v>0.36799999999999999</v>
      </c>
      <c r="AD13" s="49">
        <v>0.36599999999999999</v>
      </c>
      <c r="AE13" s="49">
        <v>0.36599999999999999</v>
      </c>
      <c r="AF13" s="49">
        <v>0.37869999999999998</v>
      </c>
      <c r="AG13" s="49">
        <v>0.43430000000000002</v>
      </c>
      <c r="AH13" s="49">
        <v>0.42849999999999999</v>
      </c>
    </row>
    <row r="14" spans="1:34" x14ac:dyDescent="0.2">
      <c r="A14" s="24"/>
      <c r="B14" s="24"/>
      <c r="C14" s="2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4" x14ac:dyDescent="0.2">
      <c r="A15" s="25"/>
      <c r="B15" s="25"/>
      <c r="C15" s="2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AD15" s="5"/>
      <c r="AE15" s="5"/>
      <c r="AF15" s="5"/>
    </row>
    <row r="16" spans="1:34" x14ac:dyDescent="0.2">
      <c r="AD16" s="5"/>
      <c r="AE16" s="5"/>
      <c r="AF16" s="5"/>
    </row>
    <row r="17" spans="30:32" x14ac:dyDescent="0.2">
      <c r="AD17" s="5"/>
      <c r="AE17" s="5"/>
      <c r="AF17" s="5"/>
    </row>
  </sheetData>
  <mergeCells count="2">
    <mergeCell ref="A4:C4"/>
    <mergeCell ref="B13:C13"/>
  </mergeCells>
  <phoneticPr fontId="2"/>
  <pageMargins left="0.43307086614173229" right="0.23622047244094491" top="0.74803149606299213" bottom="0.15748031496062992" header="0.31496062992125984" footer="0.31496062992125984"/>
  <pageSetup paperSize="9" scale="86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By region</vt:lpstr>
      <vt:lpstr>'By region'!Print_Area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2020-06-18T02:00:29Z</dcterms:created>
  <dcterms:modified xsi:type="dcterms:W3CDTF">2023-11-17T01:46:00Z</dcterms:modified>
</cp:coreProperties>
</file>